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<sst xmlns="http://schemas.openxmlformats.org/spreadsheetml/2006/main" count="155" uniqueCount="79">
  <si>
    <t>工事費内訳書</t>
  </si>
  <si>
    <t>住　　　　所</t>
  </si>
  <si>
    <t>商号又は名称</t>
  </si>
  <si>
    <t>代 表 者 名</t>
  </si>
  <si>
    <t>工 事 名</t>
  </si>
  <si>
    <t>Ｒ７吉土　三ツ木宮倉線　吉・美郷田平　道路工事（担い手確保型）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</si>
  <si>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</si>
  <si>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</si>
  <si>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</si>
  <si>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</si>
  <si>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</si>
  <si>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</si>
  <si>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</si>
  <si>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</si>
  <si>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</si>
  <si>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路体盛土工</t>
  </si>
  <si>
    <t>路体(築堤)盛土</t>
  </si>
  <si>
    <t>m3</t>
  </si>
  <si>
    <t>路床盛土工</t>
  </si>
  <si>
    <t>路床盛土</t>
  </si>
  <si>
    <t>残土処理工</t>
  </si>
  <si>
    <t>土砂等運搬</t>
  </si>
  <si>
    <t>残土等処分</t>
  </si>
  <si>
    <t>擁壁工</t>
  </si>
  <si>
    <t>作業土工</t>
  </si>
  <si>
    <t>床掘り(掘削)</t>
  </si>
  <si>
    <t>床掘り</t>
  </si>
  <si>
    <t>埋戻し</t>
  </si>
  <si>
    <t>基面整正</t>
  </si>
  <si>
    <t>m2</t>
  </si>
  <si>
    <t>整地</t>
  </si>
  <si>
    <t>積込(ﾙｰｽﾞ)</t>
  </si>
  <si>
    <t>場所打擁壁工(構造物単位)</t>
  </si>
  <si>
    <t>小型擁壁</t>
  </si>
  <si>
    <t>重力式擁壁</t>
  </si>
  <si>
    <t>場所打擁壁工</t>
  </si>
  <si>
    <t>ｺﾝｸﾘｰﾄ</t>
  </si>
  <si>
    <t>型枠</t>
  </si>
  <si>
    <t>足場</t>
  </si>
  <si>
    <t>掛m2</t>
  </si>
  <si>
    <t>目地板</t>
  </si>
  <si>
    <t>水抜ﾊﾟｲﾌﾟ</t>
  </si>
  <si>
    <t>m</t>
  </si>
  <si>
    <t>防護柵工</t>
  </si>
  <si>
    <t>防護柵設置工</t>
  </si>
  <si>
    <t>排水構造物工</t>
  </si>
  <si>
    <t>場所打水路工</t>
  </si>
  <si>
    <t>L型側溝</t>
  </si>
  <si>
    <t>止水コンクリート</t>
  </si>
  <si>
    <t>舗装工</t>
  </si>
  <si>
    <t>上層路盤</t>
  </si>
  <si>
    <t>表層</t>
  </si>
  <si>
    <t>構造物撤去工</t>
  </si>
  <si>
    <t>構造物取壊し工</t>
  </si>
  <si>
    <t>ｺﾝｸﾘｰﾄ構造物取壊し</t>
  </si>
  <si>
    <t>舗装版切断</t>
  </si>
  <si>
    <t>建設汚泥</t>
  </si>
  <si>
    <t>舗装版破砕</t>
  </si>
  <si>
    <t>運搬処理工</t>
  </si>
  <si>
    <t>殻運搬</t>
  </si>
  <si>
    <t>殻処分</t>
  </si>
  <si>
    <t>仮設工</t>
  </si>
  <si>
    <t>仮設防護柵工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</si>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</sst>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G11+G19+G41+G44+G49+G53+G64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50.0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220.0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220.0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G20+G32+G35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G21+G22+G23+G24+G25+G26+G27+G28+G29+G30+G31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30.0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160.0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17</v>
      </c>
      <c r="F23" s="13" t="n">
        <v>40.0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26</v>
      </c>
      <c r="E24" s="12" t="s">
        <v>17</v>
      </c>
      <c r="F24" s="13" t="n">
        <v>50.0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26</v>
      </c>
      <c r="E25" s="12" t="s">
        <v>17</v>
      </c>
      <c r="F25" s="13" t="n">
        <v>40.0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27</v>
      </c>
      <c r="E26" s="12" t="s">
        <v>17</v>
      </c>
      <c r="F26" s="13" t="n">
        <v>30.0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28</v>
      </c>
      <c r="E27" s="12" t="s">
        <v>29</v>
      </c>
      <c r="F27" s="13" t="n">
        <v>70.0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21</v>
      </c>
      <c r="E28" s="12" t="s">
        <v>17</v>
      </c>
      <c r="F28" s="13" t="n">
        <v>330.0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30</v>
      </c>
      <c r="E29" s="12" t="s">
        <v>17</v>
      </c>
      <c r="F29" s="13" t="n">
        <v>330.0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31</v>
      </c>
      <c r="E30" s="12" t="s">
        <v>17</v>
      </c>
      <c r="F30" s="13" t="n">
        <v>330.0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21</v>
      </c>
      <c r="E31" s="12" t="s">
        <v>17</v>
      </c>
      <c r="F31" s="13" t="n">
        <v>120.0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32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33</v>
      </c>
      <c r="E33" s="12" t="s">
        <v>17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34</v>
      </c>
      <c r="E34" s="12" t="s">
        <v>17</v>
      </c>
      <c r="F34" s="13" t="n">
        <v>95.0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35</v>
      </c>
      <c r="D35" s="11"/>
      <c r="E35" s="12" t="s">
        <v>13</v>
      </c>
      <c r="F35" s="13" t="n">
        <v>1.0</v>
      </c>
      <c r="G35" s="15">
        <f>G36+G37+G38+G39+G40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36</v>
      </c>
      <c r="E36" s="12" t="s">
        <v>17</v>
      </c>
      <c r="F36" s="13" t="n">
        <v>134.0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37</v>
      </c>
      <c r="E37" s="12" t="s">
        <v>29</v>
      </c>
      <c r="F37" s="13" t="n">
        <v>76.0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38</v>
      </c>
      <c r="E38" s="12" t="s">
        <v>39</v>
      </c>
      <c r="F38" s="13" t="n">
        <v>76.0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40</v>
      </c>
      <c r="E39" s="12" t="s">
        <v>29</v>
      </c>
      <c r="F39" s="13" t="n">
        <v>14.0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41</v>
      </c>
      <c r="E40" s="12" t="s">
        <v>42</v>
      </c>
      <c r="F40" s="13" t="n">
        <v>45.0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43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43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44</v>
      </c>
      <c r="E43" s="12" t="s">
        <v>42</v>
      </c>
      <c r="F43" s="13" t="n">
        <v>34.0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45</v>
      </c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46</v>
      </c>
      <c r="D45" s="11"/>
      <c r="E45" s="12" t="s">
        <v>13</v>
      </c>
      <c r="F45" s="13" t="n">
        <v>1.0</v>
      </c>
      <c r="G45" s="15">
        <f>G46+G47+G48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47</v>
      </c>
      <c r="E46" s="12" t="s">
        <v>42</v>
      </c>
      <c r="F46" s="13" t="n">
        <v>29.0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47</v>
      </c>
      <c r="E47" s="12" t="s">
        <v>42</v>
      </c>
      <c r="F47" s="13" t="n">
        <v>5.0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48</v>
      </c>
      <c r="E48" s="12" t="s">
        <v>42</v>
      </c>
      <c r="F48" s="13" t="n">
        <v>33.0</v>
      </c>
      <c r="G48" s="16"/>
      <c r="I48" s="17" t="n">
        <v>39.0</v>
      </c>
      <c r="J48" s="18" t="n">
        <v>4.0</v>
      </c>
    </row>
    <row r="49" ht="42.0" customHeight="true">
      <c r="A49" s="10"/>
      <c r="B49" s="11" t="s">
        <v>49</v>
      </c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49</v>
      </c>
      <c r="D50" s="11"/>
      <c r="E50" s="12" t="s">
        <v>13</v>
      </c>
      <c r="F50" s="13" t="n">
        <v>1.0</v>
      </c>
      <c r="G50" s="15">
        <f>G51+G52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50</v>
      </c>
      <c r="E51" s="12" t="s">
        <v>29</v>
      </c>
      <c r="F51" s="13" t="n">
        <v>286.0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51</v>
      </c>
      <c r="E52" s="12" t="s">
        <v>29</v>
      </c>
      <c r="F52" s="13" t="n">
        <v>286.0</v>
      </c>
      <c r="G52" s="16"/>
      <c r="I52" s="17" t="n">
        <v>43.0</v>
      </c>
      <c r="J52" s="18" t="n">
        <v>4.0</v>
      </c>
    </row>
    <row r="53" ht="42.0" customHeight="true">
      <c r="A53" s="10"/>
      <c r="B53" s="11" t="s">
        <v>52</v>
      </c>
      <c r="C53" s="11"/>
      <c r="D53" s="11"/>
      <c r="E53" s="12" t="s">
        <v>13</v>
      </c>
      <c r="F53" s="13" t="n">
        <v>1.0</v>
      </c>
      <c r="G53" s="15">
        <f>G54+G59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53</v>
      </c>
      <c r="D54" s="11"/>
      <c r="E54" s="12" t="s">
        <v>13</v>
      </c>
      <c r="F54" s="13" t="n">
        <v>1.0</v>
      </c>
      <c r="G54" s="15">
        <f>G55+G56+G57+G58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54</v>
      </c>
      <c r="E55" s="12" t="s">
        <v>17</v>
      </c>
      <c r="F55" s="13" t="n">
        <v>2.0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55</v>
      </c>
      <c r="E56" s="12" t="s">
        <v>42</v>
      </c>
      <c r="F56" s="13" t="n">
        <v>7.0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56</v>
      </c>
      <c r="E57" s="12" t="s">
        <v>17</v>
      </c>
      <c r="F57" s="14" t="n">
        <v>0.1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57</v>
      </c>
      <c r="E58" s="12" t="s">
        <v>29</v>
      </c>
      <c r="F58" s="13" t="n">
        <v>202.0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 t="s">
        <v>58</v>
      </c>
      <c r="D59" s="11"/>
      <c r="E59" s="12" t="s">
        <v>13</v>
      </c>
      <c r="F59" s="13" t="n">
        <v>1.0</v>
      </c>
      <c r="G59" s="15">
        <f>G60+G61+G62+G63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59</v>
      </c>
      <c r="E60" s="12" t="s">
        <v>17</v>
      </c>
      <c r="F60" s="13" t="n">
        <v>8.0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60</v>
      </c>
      <c r="E61" s="12" t="s">
        <v>17</v>
      </c>
      <c r="F61" s="13" t="n">
        <v>8.0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59</v>
      </c>
      <c r="E62" s="12" t="s">
        <v>17</v>
      </c>
      <c r="F62" s="13" t="n">
        <v>2.0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60</v>
      </c>
      <c r="E63" s="12" t="s">
        <v>17</v>
      </c>
      <c r="F63" s="13" t="n">
        <v>2.0</v>
      </c>
      <c r="G63" s="16"/>
      <c r="I63" s="17" t="n">
        <v>54.0</v>
      </c>
      <c r="J63" s="18" t="n">
        <v>4.0</v>
      </c>
    </row>
    <row r="64" ht="42.0" customHeight="true">
      <c r="A64" s="10"/>
      <c r="B64" s="11" t="s">
        <v>61</v>
      </c>
      <c r="C64" s="11"/>
      <c r="D64" s="11"/>
      <c r="E64" s="12" t="s">
        <v>13</v>
      </c>
      <c r="F64" s="13" t="n">
        <v>1.0</v>
      </c>
      <c r="G64" s="15">
        <f>G65+G67</f>
      </c>
      <c r="I64" s="17" t="n">
        <v>55.0</v>
      </c>
      <c r="J64" s="18" t="n">
        <v>2.0</v>
      </c>
    </row>
    <row r="65" ht="42.0" customHeight="true">
      <c r="A65" s="10"/>
      <c r="B65" s="11"/>
      <c r="C65" s="11" t="s">
        <v>62</v>
      </c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62</v>
      </c>
      <c r="E66" s="12" t="s">
        <v>42</v>
      </c>
      <c r="F66" s="13" t="n">
        <v>35.0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 t="s">
        <v>63</v>
      </c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64</v>
      </c>
      <c r="E68" s="12" t="s">
        <v>65</v>
      </c>
      <c r="F68" s="13" t="n">
        <v>82.0</v>
      </c>
      <c r="G68" s="16"/>
      <c r="I68" s="17" t="n">
        <v>59.0</v>
      </c>
      <c r="J68" s="18" t="n">
        <v>4.0</v>
      </c>
    </row>
    <row r="69" ht="42.0" customHeight="true">
      <c r="A69" s="10" t="s">
        <v>66</v>
      </c>
      <c r="B69" s="11"/>
      <c r="C69" s="11"/>
      <c r="D69" s="11"/>
      <c r="E69" s="12" t="s">
        <v>13</v>
      </c>
      <c r="F69" s="13" t="n">
        <v>1.0</v>
      </c>
      <c r="G69" s="15">
        <f>G11+G19+G41+G44+G49+G53+G64</f>
      </c>
      <c r="I69" s="17" t="n">
        <v>60.0</v>
      </c>
      <c r="J69" s="18" t="n">
        <v>20.0</v>
      </c>
    </row>
    <row r="70" ht="42.0" customHeight="true">
      <c r="A70" s="10" t="s">
        <v>67</v>
      </c>
      <c r="B70" s="11"/>
      <c r="C70" s="11"/>
      <c r="D70" s="11"/>
      <c r="E70" s="12" t="s">
        <v>13</v>
      </c>
      <c r="F70" s="13" t="n">
        <v>1.0</v>
      </c>
      <c r="G70" s="15">
        <f>G71+G74</f>
      </c>
      <c r="I70" s="17" t="n">
        <v>61.0</v>
      </c>
      <c r="J70" s="18" t="n">
        <v>200.0</v>
      </c>
    </row>
    <row r="71" ht="42.0" customHeight="true">
      <c r="A71" s="10"/>
      <c r="B71" s="11" t="s">
        <v>68</v>
      </c>
      <c r="C71" s="11"/>
      <c r="D71" s="11"/>
      <c r="E71" s="12" t="s">
        <v>13</v>
      </c>
      <c r="F71" s="13" t="n">
        <v>1.0</v>
      </c>
      <c r="G71" s="15">
        <f>G72</f>
      </c>
      <c r="I71" s="17" t="n">
        <v>62.0</v>
      </c>
      <c r="J71" s="18" t="n">
        <v>2.0</v>
      </c>
    </row>
    <row r="72" ht="42.0" customHeight="true">
      <c r="A72" s="10"/>
      <c r="B72" s="11"/>
      <c r="C72" s="11" t="s">
        <v>69</v>
      </c>
      <c r="D72" s="11"/>
      <c r="E72" s="12" t="s">
        <v>13</v>
      </c>
      <c r="F72" s="13" t="n">
        <v>1.0</v>
      </c>
      <c r="G72" s="15">
        <f>G73</f>
      </c>
      <c r="I72" s="17" t="n">
        <v>63.0</v>
      </c>
      <c r="J72" s="18" t="n">
        <v>3.0</v>
      </c>
    </row>
    <row r="73" ht="42.0" customHeight="true">
      <c r="A73" s="10"/>
      <c r="B73" s="11"/>
      <c r="C73" s="11"/>
      <c r="D73" s="11" t="s">
        <v>70</v>
      </c>
      <c r="E73" s="12" t="s">
        <v>13</v>
      </c>
      <c r="F73" s="13" t="n">
        <v>1.0</v>
      </c>
      <c r="G73" s="16"/>
      <c r="I73" s="17" t="n">
        <v>64.0</v>
      </c>
      <c r="J73" s="18" t="n">
        <v>4.0</v>
      </c>
    </row>
    <row r="74" ht="42.0" customHeight="true">
      <c r="A74" s="10"/>
      <c r="B74" s="11" t="s">
        <v>71</v>
      </c>
      <c r="C74" s="11"/>
      <c r="D74" s="11"/>
      <c r="E74" s="12" t="s">
        <v>13</v>
      </c>
      <c r="F74" s="13" t="n">
        <v>1.0</v>
      </c>
      <c r="G74" s="16"/>
      <c r="I74" s="17" t="n">
        <v>65.0</v>
      </c>
      <c r="J74" s="18"/>
    </row>
    <row r="75" ht="42.0" customHeight="true">
      <c r="A75" s="10" t="s">
        <v>72</v>
      </c>
      <c r="B75" s="11"/>
      <c r="C75" s="11"/>
      <c r="D75" s="11"/>
      <c r="E75" s="12" t="s">
        <v>13</v>
      </c>
      <c r="F75" s="13" t="n">
        <v>1.0</v>
      </c>
      <c r="G75" s="15">
        <f>G69+G70</f>
      </c>
      <c r="I75" s="17" t="n">
        <v>66.0</v>
      </c>
      <c r="J75" s="18"/>
    </row>
    <row r="76" ht="42.0" customHeight="true">
      <c r="A76" s="10"/>
      <c r="B76" s="11" t="s">
        <v>73</v>
      </c>
      <c r="C76" s="11"/>
      <c r="D76" s="11"/>
      <c r="E76" s="12" t="s">
        <v>13</v>
      </c>
      <c r="F76" s="13" t="n">
        <v>1.0</v>
      </c>
      <c r="G76" s="16"/>
      <c r="I76" s="17" t="n">
        <v>67.0</v>
      </c>
      <c r="J76" s="18" t="n">
        <v>210.0</v>
      </c>
    </row>
    <row r="77" ht="42.0" customHeight="true">
      <c r="A77" s="10" t="s">
        <v>74</v>
      </c>
      <c r="B77" s="11"/>
      <c r="C77" s="11"/>
      <c r="D77" s="11"/>
      <c r="E77" s="12" t="s">
        <v>13</v>
      </c>
      <c r="F77" s="13" t="n">
        <v>1.0</v>
      </c>
      <c r="G77" s="15">
        <f>G69+G70+G76</f>
      </c>
      <c r="I77" s="17" t="n">
        <v>68.0</v>
      </c>
      <c r="J77" s="18"/>
    </row>
    <row r="78" ht="42.0" customHeight="true">
      <c r="A78" s="10"/>
      <c r="B78" s="11" t="s">
        <v>75</v>
      </c>
      <c r="C78" s="11"/>
      <c r="D78" s="11"/>
      <c r="E78" s="12" t="s">
        <v>13</v>
      </c>
      <c r="F78" s="13" t="n">
        <v>1.0</v>
      </c>
      <c r="G78" s="16"/>
      <c r="I78" s="17" t="n">
        <v>69.0</v>
      </c>
      <c r="J78" s="18" t="n">
        <v>220.0</v>
      </c>
    </row>
    <row r="79" ht="42.0" customHeight="true">
      <c r="A79" s="10" t="s">
        <v>76</v>
      </c>
      <c r="B79" s="11"/>
      <c r="C79" s="11"/>
      <c r="D79" s="11"/>
      <c r="E79" s="12" t="s">
        <v>13</v>
      </c>
      <c r="F79" s="13" t="n">
        <v>1.0</v>
      </c>
      <c r="G79" s="15">
        <f>G77+G78</f>
      </c>
      <c r="I79" s="17" t="n">
        <v>70.0</v>
      </c>
      <c r="J79" s="18" t="n">
        <v>30.0</v>
      </c>
    </row>
    <row r="80" ht="42.0" customHeight="true">
      <c r="A80" s="19" t="s">
        <v>77</v>
      </c>
      <c r="B80" s="20"/>
      <c r="C80" s="20"/>
      <c r="D80" s="20"/>
      <c r="E80" s="21" t="s">
        <v>78</v>
      </c>
      <c r="F80" s="22" t="s">
        <v>78</v>
      </c>
      <c r="G80" s="24">
        <f>G79</f>
      </c>
      <c r="I80" s="26" t="n">
        <v>71.0</v>
      </c>
      <c r="J8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B19:D19"/>
    <mergeCell ref="C20:D20"/>
    <mergeCell ref="D21"/>
    <mergeCell ref="D22"/>
    <mergeCell ref="D23"/>
    <mergeCell ref="D24"/>
    <mergeCell ref="D25"/>
    <mergeCell ref="D26"/>
    <mergeCell ref="D27"/>
    <mergeCell ref="D28"/>
    <mergeCell ref="D29"/>
    <mergeCell ref="D30"/>
    <mergeCell ref="D31"/>
    <mergeCell ref="C32:D32"/>
    <mergeCell ref="D33"/>
    <mergeCell ref="D34"/>
    <mergeCell ref="C35:D35"/>
    <mergeCell ref="D36"/>
    <mergeCell ref="D37"/>
    <mergeCell ref="D38"/>
    <mergeCell ref="D39"/>
    <mergeCell ref="D40"/>
    <mergeCell ref="B41:D41"/>
    <mergeCell ref="C42:D42"/>
    <mergeCell ref="D43"/>
    <mergeCell ref="B44:D44"/>
    <mergeCell ref="C45:D45"/>
    <mergeCell ref="D46"/>
    <mergeCell ref="D47"/>
    <mergeCell ref="D48"/>
    <mergeCell ref="B49:D49"/>
    <mergeCell ref="C50:D50"/>
    <mergeCell ref="D51"/>
    <mergeCell ref="D52"/>
    <mergeCell ref="B53:D53"/>
    <mergeCell ref="C54:D54"/>
    <mergeCell ref="D55"/>
    <mergeCell ref="D56"/>
    <mergeCell ref="D57"/>
    <mergeCell ref="D58"/>
    <mergeCell ref="C59:D59"/>
    <mergeCell ref="D60"/>
    <mergeCell ref="D61"/>
    <mergeCell ref="D62"/>
    <mergeCell ref="D63"/>
    <mergeCell ref="B64:D64"/>
    <mergeCell ref="C65:D65"/>
    <mergeCell ref="D66"/>
    <mergeCell ref="C67:D67"/>
    <mergeCell ref="D68"/>
    <mergeCell ref="A69:D69"/>
    <mergeCell ref="A70:D70"/>
    <mergeCell ref="B71:D71"/>
    <mergeCell ref="C72:D72"/>
    <mergeCell ref="D73"/>
    <mergeCell ref="B74:D74"/>
    <mergeCell ref="A75:D75"/>
    <mergeCell ref="B76:D76"/>
    <mergeCell ref="A77:D77"/>
    <mergeCell ref="B78:D78"/>
    <mergeCell ref="A79:D79"/>
    <mergeCell ref="A80:D8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2025-06-13T09:39:21Z</dcterms:created>
  <dc:creator>Apache POI</dc:creator>
</cp:coreProperties>
</file>